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de\XLSx\"/>
    </mc:Choice>
  </mc:AlternateContent>
  <xr:revisionPtr revIDLastSave="0" documentId="8_{60256007-4605-420F-B09D-B7DB5FCACD21}" xr6:coauthVersionLast="45" xr6:coauthVersionMax="45" xr10:uidLastSave="{00000000-0000-0000-0000-000000000000}"/>
  <bookViews>
    <workbookView xWindow="-120" yWindow="-120" windowWidth="24240" windowHeight="13140" xr2:uid="{795F9C6A-9B7D-4E73-965B-FB2160B84D10}"/>
  </bookViews>
  <sheets>
    <sheet name="ДДА" sheetId="1" r:id="rId1"/>
  </sheets>
  <externalReferences>
    <externalReference r:id="rId2"/>
  </externalReferences>
  <definedNames>
    <definedName name="_xlnm._FilterDatabase" localSheetId="0" hidden="1">ДДА!$A$6:$H$19</definedName>
    <definedName name="LesCode">[1]Лесничества!$A$2:$B$2</definedName>
    <definedName name="LesName">[1]Лесничества!$A$2:$A$2</definedName>
    <definedName name="ВидыИспользования">[1]Словарь!$B$2:$B$18</definedName>
    <definedName name="КодВидИсп2">[1]Словарь!$B$2:$D$18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F19" i="1"/>
  <c r="H19" i="1" s="1"/>
  <c r="G19" i="1"/>
</calcChain>
</file>

<file path=xl/sharedStrings.xml><?xml version="1.0" encoding="utf-8"?>
<sst xmlns="http://schemas.openxmlformats.org/spreadsheetml/2006/main" count="51" uniqueCount="37">
  <si>
    <t>ВСЕГО</t>
  </si>
  <si>
    <t>заготовка древесины</t>
  </si>
  <si>
    <t>№441 от 04.12.2018г</t>
  </si>
  <si>
    <t>ООО "ЛЕСРЕСУРСИНВЕСТ"</t>
  </si>
  <si>
    <t>№443 от 14.03.2019</t>
  </si>
  <si>
    <t>№442 от 12.02.2019</t>
  </si>
  <si>
    <t>294 от 11.01.11</t>
  </si>
  <si>
    <t>ООО "Левада"</t>
  </si>
  <si>
    <t>№ 282 от 14.10.2010</t>
  </si>
  <si>
    <t>ООО "Мста-Лес"</t>
  </si>
  <si>
    <t>№ 150 от 01.09.2008</t>
  </si>
  <si>
    <t>ООО "Техлес"</t>
  </si>
  <si>
    <t>252 от 18.10.10</t>
  </si>
  <si>
    <t>ООО "Стройлес"</t>
  </si>
  <si>
    <t>.5318009406</t>
  </si>
  <si>
    <t>424 от 14.06.16</t>
  </si>
  <si>
    <t>№393 от 08.11.2013г</t>
  </si>
  <si>
    <t>КФХ Тохаев Х.Н.</t>
  </si>
  <si>
    <t>531700018022</t>
  </si>
  <si>
    <t>разработка месторождений полезных ископаемых</t>
  </si>
  <si>
    <t>№325/с от 28.01.2014</t>
  </si>
  <si>
    <t>ООО "Сормоль"</t>
  </si>
  <si>
    <t>№211/с от 09.04.2012</t>
  </si>
  <si>
    <t>Строительство и реконструкция линейных объектов</t>
  </si>
  <si>
    <t>№ 707/с от  27.07.2018</t>
  </si>
  <si>
    <t>ПАО Газпром</t>
  </si>
  <si>
    <t>Всего</t>
  </si>
  <si>
    <t>областной бюджет</t>
  </si>
  <si>
    <t>федеральный бюджет</t>
  </si>
  <si>
    <t>Сумма недоимки, в том числе ( руб)</t>
  </si>
  <si>
    <t>Вид использования лесов</t>
  </si>
  <si>
    <t>№ и дата договора</t>
  </si>
  <si>
    <t xml:space="preserve">Наименование арендатора </t>
  </si>
  <si>
    <t xml:space="preserve">ИНН </t>
  </si>
  <si>
    <t>№ п/п</t>
  </si>
  <si>
    <t>лесопользователей, имеющих задолженность  по действующим договорам аренды лесных участков       по состоянию на 01.11.2019</t>
  </si>
  <si>
    <t>Реестр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</si>
</sst>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3 2" xfId="1" xr:uid="{57BD1B5B-BDFB-497D-82A4-CCF58E531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6;&#1083;&#1103;%20&#1082;&#1072;&#1090;&#1080;\17-&#1086;&#1087;&#1077;&#1088;%20&#1086;&#1090;&#1095;&#1077;&#1090;&#1085;&#1072;&#1103;\2-&#1086;&#1080;&#1087;%202019%20&#1075;&#1086;&#1076;\01.07.2019\2-OIP_v.9.3.1_&#1053;&#1086;&#1074;&#1075;&#1086;&#1088;&#1086;&#1076;&#1089;&#1082;&#1072;&#1103;%20&#1086;&#1073;&#1083;.%20&#105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  <cell r="B2" t="str">
            <v>01</v>
          </cell>
        </row>
      </sheetData>
      <sheetData sheetId="12" refreshError="1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068A-E1F5-4550-8C52-D707527A6F06}">
  <sheetPr>
    <pageSetUpPr fitToPage="1"/>
  </sheetPr>
  <dimension ref="A2:H19"/>
  <sheetViews>
    <sheetView tabSelected="1" topLeftCell="A7" zoomScale="80" zoomScaleNormal="80" workbookViewId="0">
      <selection activeCell="J21" sqref="J21"/>
    </sheetView>
  </sheetViews>
  <sheetFormatPr defaultRowHeight="15" x14ac:dyDescent="0.25"/>
  <cols>
    <col min="1" max="1" width="7.42578125" customWidth="1"/>
    <col min="2" max="2" width="20.140625" customWidth="1"/>
    <col min="3" max="3" width="29.42578125" customWidth="1"/>
    <col min="4" max="4" width="18" customWidth="1"/>
    <col min="5" max="5" width="26.28515625" customWidth="1"/>
    <col min="6" max="6" width="18.42578125" customWidth="1"/>
    <col min="7" max="7" width="19" customWidth="1"/>
    <col min="8" max="8" width="15.28515625" customWidth="1"/>
    <col min="9" max="9" width="9.85546875" customWidth="1"/>
    <col min="10" max="10" width="56.5703125" customWidth="1"/>
  </cols>
  <sheetData>
    <row r="2" spans="1:8" ht="30" x14ac:dyDescent="0.4">
      <c r="B2" s="35" t="s">
        <v>36</v>
      </c>
      <c r="C2" s="35"/>
      <c r="D2" s="35"/>
      <c r="E2" s="35"/>
      <c r="F2" s="35"/>
      <c r="G2" s="35"/>
    </row>
    <row r="3" spans="1:8" ht="77.25" customHeight="1" x14ac:dyDescent="0.25">
      <c r="A3" s="34" t="s">
        <v>35</v>
      </c>
      <c r="B3" s="34"/>
      <c r="C3" s="34"/>
      <c r="D3" s="34"/>
      <c r="E3" s="34"/>
      <c r="F3" s="34"/>
      <c r="G3" s="34"/>
      <c r="H3" s="34"/>
    </row>
    <row r="4" spans="1:8" ht="16.5" customHeight="1" x14ac:dyDescent="0.25">
      <c r="A4" s="27" t="s">
        <v>34</v>
      </c>
      <c r="B4" s="27" t="s">
        <v>33</v>
      </c>
      <c r="C4" s="27" t="s">
        <v>32</v>
      </c>
      <c r="D4" s="27" t="s">
        <v>31</v>
      </c>
      <c r="E4" s="27" t="s">
        <v>30</v>
      </c>
      <c r="F4" s="33" t="s">
        <v>29</v>
      </c>
      <c r="G4" s="32"/>
      <c r="H4" s="31"/>
    </row>
    <row r="5" spans="1:8" ht="35.25" customHeight="1" x14ac:dyDescent="0.25">
      <c r="A5" s="27"/>
      <c r="B5" s="27"/>
      <c r="C5" s="27"/>
      <c r="D5" s="27"/>
      <c r="E5" s="27"/>
      <c r="F5" s="30"/>
      <c r="G5" s="29"/>
      <c r="H5" s="28"/>
    </row>
    <row r="6" spans="1:8" ht="31.5" x14ac:dyDescent="0.25">
      <c r="A6" s="27"/>
      <c r="B6" s="27"/>
      <c r="C6" s="27"/>
      <c r="D6" s="27"/>
      <c r="E6" s="27"/>
      <c r="F6" s="26" t="s">
        <v>28</v>
      </c>
      <c r="G6" s="25" t="s">
        <v>27</v>
      </c>
      <c r="H6" s="24" t="s">
        <v>26</v>
      </c>
    </row>
    <row r="7" spans="1:8" ht="47.25" x14ac:dyDescent="0.25">
      <c r="A7" s="10">
        <v>1</v>
      </c>
      <c r="B7" s="17">
        <v>7736050003</v>
      </c>
      <c r="C7" s="11" t="s">
        <v>25</v>
      </c>
      <c r="D7" s="23" t="s">
        <v>24</v>
      </c>
      <c r="E7" s="12" t="s">
        <v>23</v>
      </c>
      <c r="F7" s="22">
        <v>15771.99</v>
      </c>
      <c r="G7" s="22">
        <v>0</v>
      </c>
      <c r="H7" s="6">
        <f>SUM(F7:G7)</f>
        <v>15771.99</v>
      </c>
    </row>
    <row r="8" spans="1:8" ht="47.25" x14ac:dyDescent="0.25">
      <c r="A8" s="10">
        <v>2</v>
      </c>
      <c r="B8" s="17">
        <v>5306006143</v>
      </c>
      <c r="C8" s="11" t="s">
        <v>21</v>
      </c>
      <c r="D8" s="23" t="s">
        <v>22</v>
      </c>
      <c r="E8" s="12" t="s">
        <v>19</v>
      </c>
      <c r="F8" s="18">
        <v>31430.07</v>
      </c>
      <c r="G8" s="22">
        <v>0</v>
      </c>
      <c r="H8" s="6">
        <f>SUM(F8:G8)</f>
        <v>31430.07</v>
      </c>
    </row>
    <row r="9" spans="1:8" ht="47.25" x14ac:dyDescent="0.25">
      <c r="A9" s="10">
        <v>3</v>
      </c>
      <c r="B9" s="17">
        <v>5306006143</v>
      </c>
      <c r="C9" s="16" t="s">
        <v>21</v>
      </c>
      <c r="D9" s="10" t="s">
        <v>20</v>
      </c>
      <c r="E9" s="9" t="s">
        <v>19</v>
      </c>
      <c r="F9" s="18">
        <v>56377.29</v>
      </c>
      <c r="G9" s="8">
        <v>0</v>
      </c>
      <c r="H9" s="6">
        <f>SUM(F9:G9)</f>
        <v>56377.29</v>
      </c>
    </row>
    <row r="10" spans="1:8" ht="30" x14ac:dyDescent="0.25">
      <c r="A10" s="10">
        <v>4</v>
      </c>
      <c r="B10" s="21" t="s">
        <v>18</v>
      </c>
      <c r="C10" s="21" t="s">
        <v>17</v>
      </c>
      <c r="D10" s="20" t="s">
        <v>16</v>
      </c>
      <c r="E10" s="19" t="s">
        <v>1</v>
      </c>
      <c r="F10" s="18">
        <v>34202.57</v>
      </c>
      <c r="G10" s="18">
        <v>253098.99</v>
      </c>
      <c r="H10" s="6">
        <f>SUM(F10:G10)</f>
        <v>287301.56</v>
      </c>
    </row>
    <row r="11" spans="1:8" ht="42.75" customHeight="1" x14ac:dyDescent="0.25">
      <c r="A11" s="10">
        <v>5</v>
      </c>
      <c r="B11" s="17" t="s">
        <v>14</v>
      </c>
      <c r="C11" s="16" t="s">
        <v>13</v>
      </c>
      <c r="D11" s="10" t="s">
        <v>15</v>
      </c>
      <c r="E11" s="9" t="s">
        <v>1</v>
      </c>
      <c r="F11" s="8">
        <v>158673.85999999999</v>
      </c>
      <c r="G11" s="8">
        <v>120592.01</v>
      </c>
      <c r="H11" s="6">
        <f>SUM(F11:G11)</f>
        <v>279265.87</v>
      </c>
    </row>
    <row r="12" spans="1:8" ht="45.75" customHeight="1" x14ac:dyDescent="0.25">
      <c r="A12" s="10">
        <v>6</v>
      </c>
      <c r="B12" s="17" t="s">
        <v>14</v>
      </c>
      <c r="C12" s="16" t="s">
        <v>13</v>
      </c>
      <c r="D12" s="10" t="s">
        <v>12</v>
      </c>
      <c r="E12" s="12" t="s">
        <v>1</v>
      </c>
      <c r="F12" s="8">
        <v>0</v>
      </c>
      <c r="G12" s="8">
        <v>100219.41</v>
      </c>
      <c r="H12" s="6">
        <f>SUM(F12:G12)</f>
        <v>100219.41</v>
      </c>
    </row>
    <row r="13" spans="1:8" ht="45.75" customHeight="1" x14ac:dyDescent="0.25">
      <c r="A13" s="10">
        <v>7</v>
      </c>
      <c r="B13" s="17">
        <v>5316004723</v>
      </c>
      <c r="C13" s="16" t="s">
        <v>11</v>
      </c>
      <c r="D13" s="10" t="s">
        <v>10</v>
      </c>
      <c r="E13" s="12" t="s">
        <v>1</v>
      </c>
      <c r="F13" s="8">
        <v>277119.40000000002</v>
      </c>
      <c r="G13" s="8">
        <v>166271.64000000001</v>
      </c>
      <c r="H13" s="6">
        <f>SUM(F13:G13)</f>
        <v>443391.04000000004</v>
      </c>
    </row>
    <row r="14" spans="1:8" ht="45.75" customHeight="1" x14ac:dyDescent="0.25">
      <c r="A14" s="10">
        <v>8</v>
      </c>
      <c r="B14" s="17">
        <v>5316004723</v>
      </c>
      <c r="C14" s="16" t="s">
        <v>9</v>
      </c>
      <c r="D14" s="10" t="s">
        <v>8</v>
      </c>
      <c r="E14" s="12" t="s">
        <v>1</v>
      </c>
      <c r="F14" s="8">
        <v>102179.94</v>
      </c>
      <c r="G14" s="8">
        <v>69482.36</v>
      </c>
      <c r="H14" s="6">
        <f>SUM(F14:G14)</f>
        <v>171662.3</v>
      </c>
    </row>
    <row r="15" spans="1:8" ht="31.5" customHeight="1" x14ac:dyDescent="0.25">
      <c r="A15" s="10">
        <v>9</v>
      </c>
      <c r="B15" s="15">
        <v>4703154097</v>
      </c>
      <c r="C15" s="14" t="s">
        <v>7</v>
      </c>
      <c r="D15" s="13" t="s">
        <v>6</v>
      </c>
      <c r="E15" s="12" t="s">
        <v>1</v>
      </c>
      <c r="F15" s="7">
        <v>373454.56</v>
      </c>
      <c r="G15" s="7">
        <v>283051.96000000002</v>
      </c>
      <c r="H15" s="6">
        <f>SUM(F15:G15)</f>
        <v>656506.52</v>
      </c>
    </row>
    <row r="16" spans="1:8" ht="31.5" x14ac:dyDescent="0.25">
      <c r="A16" s="10">
        <v>10</v>
      </c>
      <c r="B16" s="11">
        <v>7814555540</v>
      </c>
      <c r="C16" s="11" t="s">
        <v>3</v>
      </c>
      <c r="D16" s="10" t="s">
        <v>5</v>
      </c>
      <c r="E16" s="9" t="s">
        <v>1</v>
      </c>
      <c r="F16" s="8">
        <v>0</v>
      </c>
      <c r="G16" s="8">
        <v>1150638.58</v>
      </c>
      <c r="H16" s="6">
        <f>SUM(F16:G16)</f>
        <v>1150638.58</v>
      </c>
    </row>
    <row r="17" spans="1:8" ht="31.5" x14ac:dyDescent="0.25">
      <c r="A17" s="10">
        <v>11</v>
      </c>
      <c r="B17" s="11">
        <v>7814555540</v>
      </c>
      <c r="C17" s="11" t="s">
        <v>3</v>
      </c>
      <c r="D17" s="10" t="s">
        <v>4</v>
      </c>
      <c r="E17" s="9" t="s">
        <v>1</v>
      </c>
      <c r="F17" s="8">
        <v>0</v>
      </c>
      <c r="G17" s="8">
        <v>1000506.34</v>
      </c>
      <c r="H17" s="6">
        <f>SUM(F17:G17)</f>
        <v>1000506.34</v>
      </c>
    </row>
    <row r="18" spans="1:8" ht="31.5" x14ac:dyDescent="0.25">
      <c r="A18" s="10">
        <v>12</v>
      </c>
      <c r="B18" s="11">
        <v>7814555540</v>
      </c>
      <c r="C18" s="11" t="s">
        <v>3</v>
      </c>
      <c r="D18" s="10" t="s">
        <v>2</v>
      </c>
      <c r="E18" s="9" t="s">
        <v>1</v>
      </c>
      <c r="F18" s="8">
        <v>0</v>
      </c>
      <c r="G18" s="7">
        <v>861887.88</v>
      </c>
      <c r="H18" s="6">
        <f>SUM(F18:G18)</f>
        <v>861887.88</v>
      </c>
    </row>
    <row r="19" spans="1:8" ht="30" customHeight="1" x14ac:dyDescent="0.25">
      <c r="A19" s="5" t="s">
        <v>0</v>
      </c>
      <c r="B19" s="4"/>
      <c r="C19" s="3"/>
      <c r="D19" s="2"/>
      <c r="E19" s="2"/>
      <c r="F19" s="1">
        <f>SUM(F7:F18)</f>
        <v>1049209.6800000002</v>
      </c>
      <c r="G19" s="1">
        <f>SUM(G7:G18)</f>
        <v>4005749.17</v>
      </c>
      <c r="H19" s="1">
        <f>SUM(F19:G19)</f>
        <v>5054958.8499999996</v>
      </c>
    </row>
  </sheetData>
  <mergeCells count="9">
    <mergeCell ref="A19:C19"/>
    <mergeCell ref="B2:G2"/>
    <mergeCell ref="A3:H3"/>
    <mergeCell ref="A4:A6"/>
    <mergeCell ref="B4:B6"/>
    <mergeCell ref="C4:C6"/>
    <mergeCell ref="D4:D6"/>
    <mergeCell ref="E4:E6"/>
    <mergeCell ref="F4:H5"/>
  </mergeCells>
  <pageMargins left="0.7" right="0.7" top="0.75" bottom="0.75" header="0.3" footer="0.3"/>
  <pageSetup paperSize="9" scale="5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2019-11-20T08:38:45Z</dcterms:created>
  <dcterms:modified xsi:type="dcterms:W3CDTF">2019-11-20T08:42:13Z</dcterms:modified>
</cp:coreProperties>
</file>