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1.53\обмен\САЙТ\2021\на 01.05.2021\"/>
    </mc:Choice>
  </mc:AlternateContent>
  <bookViews>
    <workbookView xWindow="0" yWindow="0" windowWidth="28800" windowHeight="12135"/>
  </bookViews>
  <sheets>
    <sheet name="ДДА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ДДА!#REF!</definedName>
    <definedName name="LesCode">[1]Лесничества!$A$2:$B$2</definedName>
    <definedName name="LesName">[1]Лесничества!$A$2:$A$2</definedName>
    <definedName name="а">[2]Лесничества!$A$2:$A$2</definedName>
    <definedName name="аим">[3]Словарь!$B$2:$D$18</definedName>
    <definedName name="аипр">[3]Лесничества!$A$2:$A$2</definedName>
    <definedName name="вид">[4]Словарь!$B$2:$B$18</definedName>
    <definedName name="ВидыИспользования">#REF!</definedName>
    <definedName name="иии">[5]Лесничества!$A$2:$A$2</definedName>
    <definedName name="КодВидИсп">[6]Словарь!$A$2:$C$18</definedName>
    <definedName name="КодВидИсп2">[4]Словарь!$B$2:$D$18</definedName>
    <definedName name="ле">[7]Лесничества!$A$2:$A$19</definedName>
    <definedName name="ор">[8]Лесничества!$A$2:$A$2</definedName>
    <definedName name="пп">[9]Словарь!$B$2:$B$18</definedName>
  </definedNames>
  <calcPr calcId="152511"/>
</workbook>
</file>

<file path=xl/calcChain.xml><?xml version="1.0" encoding="utf-8"?>
<calcChain xmlns="http://schemas.openxmlformats.org/spreadsheetml/2006/main">
  <c r="H8" i="11" l="1"/>
  <c r="H7" i="11"/>
  <c r="G14" i="11"/>
  <c r="F14" i="11"/>
  <c r="H10" i="11" l="1"/>
  <c r="H14" i="11" s="1"/>
  <c r="H11" i="11"/>
  <c r="H12" i="11"/>
  <c r="H13" i="11"/>
</calcChain>
</file>

<file path=xl/sharedStrings.xml><?xml version="1.0" encoding="utf-8"?>
<sst xmlns="http://schemas.openxmlformats.org/spreadsheetml/2006/main" count="39" uniqueCount="32">
  <si>
    <t>Наименование лесопользователя</t>
  </si>
  <si>
    <t>Вид использования лесов</t>
  </si>
  <si>
    <t>№ п/п</t>
  </si>
  <si>
    <t>№ договора аренды</t>
  </si>
  <si>
    <t>ИНН</t>
  </si>
  <si>
    <t>Недоимка, в том числе,тыс. рублей</t>
  </si>
  <si>
    <t>федеральный бюджет</t>
  </si>
  <si>
    <t>областной бюджет</t>
  </si>
  <si>
    <t>Всего</t>
  </si>
  <si>
    <t>ПАО "Газпром"</t>
  </si>
  <si>
    <t>строительство, реконструкция, эксплуатация линейных объектов</t>
  </si>
  <si>
    <t>осуществление геологического изучения недр, разведка и добыча полезных ископаемых</t>
  </si>
  <si>
    <t>ООО "ТСП"</t>
  </si>
  <si>
    <t>5321139645</t>
  </si>
  <si>
    <t>ООО "Новгородская ПМК-1"</t>
  </si>
  <si>
    <t>5310008560</t>
  </si>
  <si>
    <t>№600/с от 30.09.2016</t>
  </si>
  <si>
    <t>№663/с от 31.08.2017</t>
  </si>
  <si>
    <t>№788/с от 16.09.2020</t>
  </si>
  <si>
    <t>Итого</t>
  </si>
  <si>
    <t>.7736050003</t>
  </si>
  <si>
    <t>Реестр лесопользователей, имеющих задолженность  по действующим договорам аренды лесных участков  по состоянию на 01.05.2021</t>
  </si>
  <si>
    <t>ООО"Любытинская нерудпромышленная компания""</t>
  </si>
  <si>
    <t>5306006383</t>
  </si>
  <si>
    <t>ООО "НГК"</t>
  </si>
  <si>
    <t>5321170123</t>
  </si>
  <si>
    <t>ПАО "МРСК Северо-Запада"</t>
  </si>
  <si>
    <t>7802312751</t>
  </si>
  <si>
    <t>№431/с от 17.12.2014</t>
  </si>
  <si>
    <t>№514/с от 04.09.2015</t>
  </si>
  <si>
    <t>№ 793/с от 24.12.2020</t>
  </si>
  <si>
    <t>№ 626/с от 27.01.2017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</si>
</sst>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#,##0.00_р_."/>
    <numFmt numFmtId="168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</cellXfs>
  <cellStyles count="24">
    <cellStyle name="Обычный" xfId="0" builtinId="0"/>
    <cellStyle name="Обычный 12" xfId="23"/>
    <cellStyle name="Обычный 2" xfId="1"/>
    <cellStyle name="Обычный 2 2" xfId="2"/>
    <cellStyle name="Обычный 2 2 2" xfId="3"/>
    <cellStyle name="Обычный 2 2 3" xfId="4"/>
    <cellStyle name="Обычный 2 2_17-oper_новая" xfId="5"/>
    <cellStyle name="Обычный 2 3" xfId="6"/>
    <cellStyle name="Обычный 2 4" xfId="7"/>
    <cellStyle name="Обычный 2 5" xfId="8"/>
    <cellStyle name="Обычный 2_5-LX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4 2" xfId="15"/>
    <cellStyle name="Тысячи [0]_sl100" xfId="16"/>
    <cellStyle name="Тысячи_sl100" xfId="17"/>
    <cellStyle name="Финансовый 3" xfId="18"/>
    <cellStyle name="Финансовый 3 3" xfId="19"/>
    <cellStyle name="Финансовый 3 4" xfId="20"/>
    <cellStyle name="Финансовый 3 7" xfId="21"/>
    <cellStyle name="Финансовый 3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01.09.2016\2-OIP_v.9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9.2018\2-OIP_v.9.3.1_&#1053;&#1086;&#1074;&#1075;&#1086;&#1088;&#1086;&#1076;&#1089;&#1082;&#1072;&#1103;%20&#1086;&#1073;&#1083;.%20&#105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9.2017\2-OIP_v.9.3.1_&#1053;&#1086;&#1074;&#1075;&#1086;&#1088;&#1086;&#1076;&#1089;&#1082;&#1072;&#1103;%20&#1086;&#1073;&#1083;.%20&#1050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&#1085;&#1072;%2001.07.2016\2-OIP_v.9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5.2017\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3.2018\2%20&#1057;&#1042;&#1054;&#1044;_&#1053;&#1086;&#1074;&#1075;&#1086;&#1088;&#1086;&#1076;&#1089;&#1082;&#1072;&#1103;%20&#1086;&#1073;&#1083;.%20&#105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\&#1086;&#1073;&#1084;&#1077;&#1085;2\&#1050;&#1072;&#1088;&#1087;&#1077;&#1085;&#1082;&#1086;&#1074;&#1072;\&#1076;&#1083;&#1103;%20&#1082;&#1072;&#1090;&#1080;\17-&#1086;&#1087;&#1077;&#1088;%20&#1086;&#1090;&#1095;&#1077;&#1090;&#1085;&#1072;&#1103;\2-&#1086;&#1080;&#1087;%202020\&#1085;&#1072;%2001.07.2020\2-OIP_&#1053;&#1086;&#1074;&#1075;&#1086;&#1088;&#1086;&#1076;&#1089;&#1082;&#1072;&#1103;%20&#1086;&#1073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2.2018\2-OIP_v.9.3.1_&#1053;&#1086;&#1074;&#1075;&#1086;&#1088;&#1086;&#1076;&#1089;&#1082;&#1072;&#1103;%20&#1086;&#1073;&#1083;.%20&#1050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1.2018\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Боровичское</v>
          </cell>
        </row>
        <row r="3">
          <cell r="A3" t="str">
            <v>Валдайское</v>
          </cell>
        </row>
        <row r="4">
          <cell r="A4" t="str">
            <v>Демянское</v>
          </cell>
        </row>
        <row r="5">
          <cell r="A5" t="str">
            <v>Крестецкое</v>
          </cell>
        </row>
        <row r="6">
          <cell r="A6" t="str">
            <v>Любытинское</v>
          </cell>
        </row>
        <row r="7">
          <cell r="A7" t="str">
            <v>Маловишерское</v>
          </cell>
        </row>
        <row r="8">
          <cell r="A8" t="str">
            <v>Маревское</v>
          </cell>
        </row>
        <row r="9">
          <cell r="A9" t="str">
            <v>Мошенское</v>
          </cell>
        </row>
        <row r="10">
          <cell r="A10" t="str">
            <v>Новгородское</v>
          </cell>
        </row>
        <row r="11">
          <cell r="A11" t="str">
            <v>Окуловское</v>
          </cell>
        </row>
        <row r="12">
          <cell r="A12" t="str">
            <v>Парфинское</v>
          </cell>
        </row>
        <row r="13">
          <cell r="A13" t="str">
            <v>Пестовское</v>
          </cell>
        </row>
        <row r="14">
          <cell r="A14" t="str">
            <v>Поддорское</v>
          </cell>
        </row>
        <row r="15">
          <cell r="A15" t="str">
            <v>Старорусское</v>
          </cell>
        </row>
        <row r="16">
          <cell r="A16" t="str">
            <v>Хвойнинское</v>
          </cell>
        </row>
        <row r="17">
          <cell r="A17" t="str">
            <v>Холмское</v>
          </cell>
        </row>
        <row r="18">
          <cell r="A18" t="str">
            <v>Чудовское</v>
          </cell>
        </row>
        <row r="19">
          <cell r="A19" t="str">
            <v>Шимское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4"/>
  <sheetViews>
    <sheetView tabSelected="1" workbookViewId="0">
      <selection activeCell="A7" sqref="A7:A13"/>
    </sheetView>
  </sheetViews>
  <sheetFormatPr defaultRowHeight="15" x14ac:dyDescent="0.25"/>
  <cols>
    <col min="1" max="1" width="7.140625" customWidth="1"/>
    <col min="2" max="2" width="24.140625" customWidth="1"/>
    <col min="3" max="3" width="18" style="1" customWidth="1"/>
    <col min="4" max="4" width="15.42578125" customWidth="1"/>
    <col min="5" max="5" width="26.28515625" customWidth="1"/>
    <col min="6" max="6" width="15.7109375" customWidth="1"/>
    <col min="7" max="7" width="14.28515625" customWidth="1"/>
    <col min="8" max="8" width="13.5703125" customWidth="1"/>
    <col min="13" max="13" width="23.140625" customWidth="1"/>
    <col min="14" max="14" width="11.5703125" customWidth="1"/>
    <col min="15" max="15" width="11.42578125" customWidth="1"/>
  </cols>
  <sheetData>
    <row r="3" spans="1:8" ht="81" customHeight="1" x14ac:dyDescent="0.25">
      <c r="A3" s="16" t="s">
        <v>21</v>
      </c>
      <c r="B3" s="16"/>
      <c r="C3" s="16"/>
      <c r="D3" s="16"/>
      <c r="E3" s="16"/>
      <c r="F3" s="16"/>
      <c r="G3" s="16"/>
      <c r="H3" s="16"/>
    </row>
    <row r="4" spans="1:8" x14ac:dyDescent="0.25">
      <c r="A4" s="1"/>
      <c r="B4" s="1"/>
      <c r="D4" s="1"/>
      <c r="E4" s="2"/>
      <c r="F4" s="1"/>
    </row>
    <row r="5" spans="1:8" ht="32.25" customHeight="1" x14ac:dyDescent="0.25">
      <c r="A5" s="17" t="s">
        <v>2</v>
      </c>
      <c r="B5" s="19" t="s">
        <v>0</v>
      </c>
      <c r="C5" s="19" t="s">
        <v>4</v>
      </c>
      <c r="D5" s="17" t="s">
        <v>3</v>
      </c>
      <c r="E5" s="17" t="s">
        <v>1</v>
      </c>
      <c r="F5" s="13" t="s">
        <v>5</v>
      </c>
      <c r="G5" s="14"/>
      <c r="H5" s="15"/>
    </row>
    <row r="6" spans="1:8" s="1" customFormat="1" ht="51" customHeight="1" x14ac:dyDescent="0.25">
      <c r="A6" s="18"/>
      <c r="B6" s="20"/>
      <c r="C6" s="20"/>
      <c r="D6" s="18"/>
      <c r="E6" s="18"/>
      <c r="F6" s="3" t="s">
        <v>6</v>
      </c>
      <c r="G6" s="4" t="s">
        <v>7</v>
      </c>
      <c r="H6" s="4" t="s">
        <v>8</v>
      </c>
    </row>
    <row r="7" spans="1:8" s="1" customFormat="1" ht="59.25" customHeight="1" x14ac:dyDescent="0.25">
      <c r="A7" s="22">
        <v>1</v>
      </c>
      <c r="B7" s="24" t="s">
        <v>26</v>
      </c>
      <c r="C7" s="21" t="s">
        <v>27</v>
      </c>
      <c r="D7" s="22" t="s">
        <v>30</v>
      </c>
      <c r="E7" s="23" t="s">
        <v>10</v>
      </c>
      <c r="F7" s="7">
        <v>0.4</v>
      </c>
      <c r="G7" s="7">
        <v>0</v>
      </c>
      <c r="H7" s="7">
        <f>SUM(F7:G7)</f>
        <v>0.4</v>
      </c>
    </row>
    <row r="8" spans="1:8" s="1" customFormat="1" ht="64.5" customHeight="1" x14ac:dyDescent="0.25">
      <c r="A8" s="22">
        <v>2</v>
      </c>
      <c r="B8" s="24" t="s">
        <v>24</v>
      </c>
      <c r="C8" s="21" t="s">
        <v>25</v>
      </c>
      <c r="D8" s="22" t="s">
        <v>31</v>
      </c>
      <c r="E8" s="23" t="s">
        <v>11</v>
      </c>
      <c r="F8" s="7">
        <v>3</v>
      </c>
      <c r="G8" s="7">
        <v>0</v>
      </c>
      <c r="H8" s="7">
        <f>SUM(F8:G8)</f>
        <v>3</v>
      </c>
    </row>
    <row r="9" spans="1:8" s="1" customFormat="1" ht="64.5" customHeight="1" x14ac:dyDescent="0.25">
      <c r="A9" s="22">
        <v>3</v>
      </c>
      <c r="B9" s="24" t="s">
        <v>22</v>
      </c>
      <c r="C9" s="21" t="s">
        <v>23</v>
      </c>
      <c r="D9" s="22" t="s">
        <v>29</v>
      </c>
      <c r="E9" s="23" t="s">
        <v>10</v>
      </c>
      <c r="F9" s="7">
        <v>3.8</v>
      </c>
      <c r="G9" s="7">
        <v>0</v>
      </c>
      <c r="H9" s="7">
        <v>3.8</v>
      </c>
    </row>
    <row r="10" spans="1:8" ht="60" x14ac:dyDescent="0.25">
      <c r="A10" s="22">
        <v>4</v>
      </c>
      <c r="B10" s="6" t="s">
        <v>9</v>
      </c>
      <c r="C10" s="5" t="s">
        <v>20</v>
      </c>
      <c r="D10" s="9" t="s">
        <v>17</v>
      </c>
      <c r="E10" s="6" t="s">
        <v>10</v>
      </c>
      <c r="F10" s="7">
        <v>11.6</v>
      </c>
      <c r="G10" s="7">
        <v>0</v>
      </c>
      <c r="H10" s="7">
        <f t="shared" ref="H10:H13" si="0">F10+G10</f>
        <v>11.6</v>
      </c>
    </row>
    <row r="11" spans="1:8" ht="60" x14ac:dyDescent="0.25">
      <c r="A11" s="22">
        <v>5</v>
      </c>
      <c r="B11" s="6" t="s">
        <v>22</v>
      </c>
      <c r="C11" s="5" t="s">
        <v>23</v>
      </c>
      <c r="D11" s="9" t="s">
        <v>28</v>
      </c>
      <c r="E11" s="6" t="s">
        <v>10</v>
      </c>
      <c r="F11" s="7">
        <v>14.9</v>
      </c>
      <c r="G11" s="7">
        <v>0</v>
      </c>
      <c r="H11" s="7">
        <f t="shared" si="0"/>
        <v>14.9</v>
      </c>
    </row>
    <row r="12" spans="1:8" ht="60" x14ac:dyDescent="0.25">
      <c r="A12" s="22">
        <v>6</v>
      </c>
      <c r="B12" s="6" t="s">
        <v>14</v>
      </c>
      <c r="C12" s="5" t="s">
        <v>15</v>
      </c>
      <c r="D12" s="9" t="s">
        <v>18</v>
      </c>
      <c r="E12" s="6" t="s">
        <v>11</v>
      </c>
      <c r="F12" s="7">
        <v>74.599999999999994</v>
      </c>
      <c r="G12" s="7">
        <v>0</v>
      </c>
      <c r="H12" s="7">
        <f t="shared" si="0"/>
        <v>74.599999999999994</v>
      </c>
    </row>
    <row r="13" spans="1:8" ht="60" x14ac:dyDescent="0.25">
      <c r="A13" s="22">
        <v>7</v>
      </c>
      <c r="B13" s="6" t="s">
        <v>12</v>
      </c>
      <c r="C13" s="5" t="s">
        <v>13</v>
      </c>
      <c r="D13" s="5" t="s">
        <v>16</v>
      </c>
      <c r="E13" s="6" t="s">
        <v>11</v>
      </c>
      <c r="F13" s="7">
        <v>387.5</v>
      </c>
      <c r="G13" s="7">
        <v>0</v>
      </c>
      <c r="H13" s="7">
        <f t="shared" si="0"/>
        <v>387.5</v>
      </c>
    </row>
    <row r="14" spans="1:8" ht="22.5" customHeight="1" x14ac:dyDescent="0.25">
      <c r="A14" s="10" t="s">
        <v>19</v>
      </c>
      <c r="B14" s="11"/>
      <c r="C14" s="11"/>
      <c r="D14" s="11"/>
      <c r="E14" s="12"/>
      <c r="F14" s="8">
        <f>SUM(F7:F13)</f>
        <v>495.79999999999995</v>
      </c>
      <c r="G14" s="8">
        <f>SUM(G7:G13)</f>
        <v>0</v>
      </c>
      <c r="H14" s="8">
        <f>SUM(H7:H13)</f>
        <v>495.79999999999995</v>
      </c>
    </row>
  </sheetData>
  <sortState ref="B7:F20">
    <sortCondition ref="F7:F20"/>
  </sortState>
  <mergeCells count="8">
    <mergeCell ref="A14:E14"/>
    <mergeCell ref="F5:H5"/>
    <mergeCell ref="A3:H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Баранова Е.А.</cp:lastModifiedBy>
  <cp:lastPrinted>2018-07-12T09:08:00Z</cp:lastPrinted>
  <dcterms:created xsi:type="dcterms:W3CDTF">2015-01-21T13:32:26Z</dcterms:created>
  <dcterms:modified xsi:type="dcterms:W3CDTF">2021-05-17T07:41:32Z</dcterms:modified>
</cp:coreProperties>
</file>