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-120" yWindow="-120" windowWidth="19440" windowHeight="13140"/>
  </bookViews>
  <sheets>
    <sheet name="мб с итогами (2)" sheetId="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4" i="8" l="1"/>
  <c r="F24" i="8"/>
  <c r="I24" i="8"/>
  <c r="J24" i="8"/>
  <c r="K24" i="8"/>
  <c r="E24" i="8"/>
  <c r="L24" i="8"/>
  <c r="D24" i="8" l="1"/>
  <c r="C24" i="8"/>
</calcChain>
</file>

<file path=xl/sharedStrings.xml><?xml version="1.0" encoding="utf-8"?>
<sst xmlns="http://schemas.openxmlformats.org/spreadsheetml/2006/main" count="36" uniqueCount="36">
  <si>
    <t>№ п/п</t>
  </si>
  <si>
    <t>Объемы древесины для выставления на аукцион  для субъектов малого и среднего предпринимательства</t>
  </si>
  <si>
    <t>Боровичский</t>
  </si>
  <si>
    <t>Валдайский</t>
  </si>
  <si>
    <t>Демянский</t>
  </si>
  <si>
    <t>Крестецкий</t>
  </si>
  <si>
    <t>Любытинский</t>
  </si>
  <si>
    <t>Маловишерский</t>
  </si>
  <si>
    <t>Маревский</t>
  </si>
  <si>
    <t>Мошенской</t>
  </si>
  <si>
    <t>Новгородский</t>
  </si>
  <si>
    <t>Окуловский</t>
  </si>
  <si>
    <t>Пестовский</t>
  </si>
  <si>
    <t>Парфинский</t>
  </si>
  <si>
    <t>Поддорский</t>
  </si>
  <si>
    <t>Чудовский</t>
  </si>
  <si>
    <t>Хвойнинский</t>
  </si>
  <si>
    <t>Холмский</t>
  </si>
  <si>
    <t>Шимский, Батецкий,Солецкий</t>
  </si>
  <si>
    <t>Старорусский, Волотовский</t>
  </si>
  <si>
    <t>июль</t>
  </si>
  <si>
    <t>октябрь</t>
  </si>
  <si>
    <t>ноябрь</t>
  </si>
  <si>
    <t>* Планируемый объем для выставления на аукцион может корректироваться в зависимости от фактического отвода</t>
  </si>
  <si>
    <t xml:space="preserve">         ** Объем для выставления на аукцион может быть снижен в связи с использованием расчетной лесосеки лесничества</t>
  </si>
  <si>
    <t>Муниципальный район**</t>
  </si>
  <si>
    <t>Итого</t>
  </si>
  <si>
    <t>Фактически продано за 2019 год (кбм.)</t>
  </si>
  <si>
    <t>май</t>
  </si>
  <si>
    <t>декабрь</t>
  </si>
  <si>
    <t>март</t>
  </si>
  <si>
    <t>февраль</t>
  </si>
  <si>
    <t>План (скорректированный), тыс.кбм.</t>
  </si>
  <si>
    <t>Выставлено на аукцион за 2019 год (тыс.кбм.)</t>
  </si>
  <si>
    <t>Выставленные объемы  на аукцион* тыс.кбм.</t>
  </si>
  <si>
    <t>(тыс.куб.м.)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</si>
</sst>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zoomScaleNormal="100" workbookViewId="0">
      <selection activeCell="K2" sqref="K2"/>
    </sheetView>
  </sheetViews>
  <sheetFormatPr defaultRowHeight="15" x14ac:dyDescent="0.25"/>
  <cols>
    <col min="1" max="1" width="5.85546875" customWidth="1"/>
    <col min="2" max="2" width="20.5703125" customWidth="1"/>
    <col min="3" max="3" width="12.7109375" customWidth="1"/>
    <col min="4" max="7" width="12.140625" customWidth="1"/>
    <col min="8" max="8" width="8.85546875" customWidth="1"/>
    <col min="9" max="9" width="11.5703125" customWidth="1"/>
    <col min="10" max="11" width="14.140625" customWidth="1"/>
    <col min="12" max="12" width="11" customWidth="1"/>
  </cols>
  <sheetData>
    <row r="1" spans="1:12" ht="19.5" customHeight="1" x14ac:dyDescent="0.25"/>
    <row r="2" spans="1:12" ht="15.75" x14ac:dyDescent="0.25">
      <c r="A2" s="4" t="s">
        <v>1</v>
      </c>
      <c r="B2" s="4"/>
      <c r="C2" s="4"/>
      <c r="D2" s="4"/>
      <c r="E2" s="4"/>
      <c r="F2" s="4"/>
      <c r="G2" s="4"/>
      <c r="H2" s="4"/>
    </row>
    <row r="3" spans="1:12" ht="15.75" x14ac:dyDescent="0.25">
      <c r="A3" s="4"/>
      <c r="B3" s="4"/>
      <c r="C3" s="4"/>
      <c r="D3" s="4"/>
      <c r="E3" s="4"/>
      <c r="F3" s="4"/>
      <c r="G3" s="4"/>
      <c r="H3" s="4"/>
      <c r="J3" t="s">
        <v>35</v>
      </c>
    </row>
    <row r="4" spans="1:12" ht="15.75" customHeight="1" x14ac:dyDescent="0.25">
      <c r="A4" s="13" t="s">
        <v>0</v>
      </c>
      <c r="B4" s="13" t="s">
        <v>25</v>
      </c>
      <c r="C4" s="13" t="s">
        <v>32</v>
      </c>
      <c r="D4" s="13" t="s">
        <v>33</v>
      </c>
      <c r="E4" s="16" t="s">
        <v>34</v>
      </c>
      <c r="F4" s="16"/>
      <c r="G4" s="16"/>
      <c r="H4" s="16"/>
      <c r="I4" s="16"/>
      <c r="J4" s="16"/>
      <c r="K4" s="16"/>
      <c r="L4" s="13" t="s">
        <v>27</v>
      </c>
    </row>
    <row r="5" spans="1:12" ht="126" customHeight="1" x14ac:dyDescent="0.25">
      <c r="A5" s="14"/>
      <c r="B5" s="14"/>
      <c r="C5" s="14"/>
      <c r="D5" s="14"/>
      <c r="E5" s="2" t="s">
        <v>31</v>
      </c>
      <c r="F5" s="2" t="s">
        <v>30</v>
      </c>
      <c r="G5" s="2" t="s">
        <v>28</v>
      </c>
      <c r="H5" s="2" t="s">
        <v>20</v>
      </c>
      <c r="I5" s="3" t="s">
        <v>21</v>
      </c>
      <c r="J5" s="3" t="s">
        <v>22</v>
      </c>
      <c r="K5" s="3" t="s">
        <v>29</v>
      </c>
      <c r="L5" s="14"/>
    </row>
    <row r="6" spans="1:12" ht="15.75" x14ac:dyDescent="0.25">
      <c r="A6" s="1">
        <v>1</v>
      </c>
      <c r="B6" s="1" t="s">
        <v>2</v>
      </c>
      <c r="C6" s="5">
        <v>13</v>
      </c>
      <c r="D6" s="5">
        <v>4.9000000000000004</v>
      </c>
      <c r="E6" s="5"/>
      <c r="F6" s="5">
        <v>0.93</v>
      </c>
      <c r="G6" s="5"/>
      <c r="H6" s="5">
        <v>2.8</v>
      </c>
      <c r="I6" s="7"/>
      <c r="J6" s="7"/>
      <c r="K6" s="7">
        <v>1.2</v>
      </c>
      <c r="L6" s="5">
        <v>4.9000000000000004</v>
      </c>
    </row>
    <row r="7" spans="1:12" ht="15.75" x14ac:dyDescent="0.25">
      <c r="A7" s="1">
        <v>2</v>
      </c>
      <c r="B7" s="1" t="s">
        <v>3</v>
      </c>
      <c r="C7" s="5">
        <v>1.7</v>
      </c>
      <c r="D7" s="5">
        <v>1.9</v>
      </c>
      <c r="E7" s="5"/>
      <c r="F7" s="5"/>
      <c r="G7" s="5"/>
      <c r="H7" s="5">
        <v>0.4</v>
      </c>
      <c r="I7" s="7"/>
      <c r="J7" s="7">
        <v>0.9</v>
      </c>
      <c r="K7" s="7">
        <v>0.6</v>
      </c>
      <c r="L7" s="5">
        <v>0.42</v>
      </c>
    </row>
    <row r="8" spans="1:12" ht="15.75" x14ac:dyDescent="0.25">
      <c r="A8" s="1">
        <v>3</v>
      </c>
      <c r="B8" s="1" t="s">
        <v>4</v>
      </c>
      <c r="C8" s="5">
        <v>12</v>
      </c>
      <c r="D8" s="5">
        <v>4.5</v>
      </c>
      <c r="E8" s="5"/>
      <c r="F8" s="5">
        <v>0.4</v>
      </c>
      <c r="G8" s="5">
        <v>1.1000000000000001</v>
      </c>
      <c r="H8" s="5">
        <v>1.2</v>
      </c>
      <c r="I8" s="7">
        <v>0.7</v>
      </c>
      <c r="J8" s="7"/>
      <c r="K8" s="7">
        <v>1.1000000000000001</v>
      </c>
      <c r="L8" s="5">
        <v>3.8</v>
      </c>
    </row>
    <row r="9" spans="1:12" ht="15.75" x14ac:dyDescent="0.25">
      <c r="A9" s="1">
        <v>4</v>
      </c>
      <c r="B9" s="1" t="s">
        <v>5</v>
      </c>
      <c r="C9" s="5">
        <v>12</v>
      </c>
      <c r="D9" s="5">
        <v>14.6</v>
      </c>
      <c r="E9" s="5"/>
      <c r="F9" s="5">
        <v>3.6</v>
      </c>
      <c r="G9" s="5">
        <v>1.1000000000000001</v>
      </c>
      <c r="H9" s="5">
        <v>2.6</v>
      </c>
      <c r="I9" s="7">
        <v>3.1</v>
      </c>
      <c r="J9" s="7"/>
      <c r="K9" s="7">
        <v>4.2</v>
      </c>
      <c r="L9" s="5">
        <v>13.2</v>
      </c>
    </row>
    <row r="10" spans="1:12" ht="15.75" x14ac:dyDescent="0.25">
      <c r="A10" s="1">
        <v>5</v>
      </c>
      <c r="B10" s="1" t="s">
        <v>6</v>
      </c>
      <c r="C10" s="5">
        <v>3</v>
      </c>
      <c r="D10" s="5">
        <v>4.8</v>
      </c>
      <c r="E10" s="5"/>
      <c r="F10" s="5">
        <v>1.5</v>
      </c>
      <c r="G10" s="5">
        <v>1.4</v>
      </c>
      <c r="H10" s="5"/>
      <c r="I10" s="7"/>
      <c r="J10" s="7"/>
      <c r="K10" s="7">
        <v>1.9</v>
      </c>
      <c r="L10" s="5">
        <v>3.72</v>
      </c>
    </row>
    <row r="11" spans="1:12" ht="15.75" x14ac:dyDescent="0.25">
      <c r="A11" s="1">
        <v>6</v>
      </c>
      <c r="B11" s="1" t="s">
        <v>7</v>
      </c>
      <c r="C11" s="5">
        <v>5</v>
      </c>
      <c r="D11" s="5">
        <v>5.2</v>
      </c>
      <c r="E11" s="5"/>
      <c r="F11" s="5"/>
      <c r="G11" s="5"/>
      <c r="H11" s="5"/>
      <c r="I11" s="7"/>
      <c r="J11" s="7"/>
      <c r="K11" s="7">
        <v>5.2</v>
      </c>
      <c r="L11" s="5">
        <v>5.2</v>
      </c>
    </row>
    <row r="12" spans="1:12" ht="15.75" x14ac:dyDescent="0.25">
      <c r="A12" s="1">
        <v>7</v>
      </c>
      <c r="B12" s="1" t="s">
        <v>8</v>
      </c>
      <c r="C12" s="5">
        <v>11</v>
      </c>
      <c r="D12" s="5">
        <v>19</v>
      </c>
      <c r="E12" s="5"/>
      <c r="F12" s="5">
        <v>0.8</v>
      </c>
      <c r="G12" s="5">
        <v>0.7</v>
      </c>
      <c r="H12" s="5">
        <v>3.2</v>
      </c>
      <c r="I12" s="7">
        <v>2.9</v>
      </c>
      <c r="J12" s="7">
        <v>2.2999999999999998</v>
      </c>
      <c r="K12" s="7">
        <v>9.1</v>
      </c>
      <c r="L12" s="5">
        <v>19</v>
      </c>
    </row>
    <row r="13" spans="1:12" ht="15.75" x14ac:dyDescent="0.25">
      <c r="A13" s="1">
        <v>8</v>
      </c>
      <c r="B13" s="1" t="s">
        <v>9</v>
      </c>
      <c r="C13" s="5">
        <v>4</v>
      </c>
      <c r="D13" s="5">
        <v>5.8</v>
      </c>
      <c r="E13" s="5"/>
      <c r="F13" s="5">
        <v>2.7</v>
      </c>
      <c r="G13" s="5"/>
      <c r="H13" s="8">
        <v>1.6</v>
      </c>
      <c r="I13" s="9"/>
      <c r="J13" s="7"/>
      <c r="K13" s="7">
        <v>1.5</v>
      </c>
      <c r="L13" s="5">
        <v>3.1</v>
      </c>
    </row>
    <row r="14" spans="1:12" ht="15.75" x14ac:dyDescent="0.25">
      <c r="A14" s="1">
        <v>9</v>
      </c>
      <c r="B14" s="1" t="s">
        <v>10</v>
      </c>
      <c r="C14" s="5">
        <v>6.3</v>
      </c>
      <c r="D14" s="5">
        <v>7.4</v>
      </c>
      <c r="E14" s="5">
        <v>2.9</v>
      </c>
      <c r="F14" s="5">
        <v>4.5</v>
      </c>
      <c r="G14" s="5"/>
      <c r="H14" s="5"/>
      <c r="I14" s="7"/>
      <c r="J14" s="7"/>
      <c r="K14" s="7"/>
      <c r="L14" s="5">
        <v>6.3</v>
      </c>
    </row>
    <row r="15" spans="1:12" ht="15.75" x14ac:dyDescent="0.25">
      <c r="A15" s="1">
        <v>10</v>
      </c>
      <c r="B15" s="1" t="s">
        <v>11</v>
      </c>
      <c r="C15" s="5">
        <v>7</v>
      </c>
      <c r="D15" s="5">
        <v>6.9</v>
      </c>
      <c r="E15" s="5"/>
      <c r="F15" s="5"/>
      <c r="G15" s="5"/>
      <c r="H15" s="5">
        <v>5.2</v>
      </c>
      <c r="I15" s="7"/>
      <c r="J15" s="7"/>
      <c r="K15" s="7">
        <v>1.7</v>
      </c>
      <c r="L15" s="5">
        <v>1.7</v>
      </c>
    </row>
    <row r="16" spans="1:12" ht="15.75" x14ac:dyDescent="0.25">
      <c r="A16" s="1">
        <v>11</v>
      </c>
      <c r="B16" s="1" t="s">
        <v>12</v>
      </c>
      <c r="C16" s="5">
        <v>5</v>
      </c>
      <c r="D16" s="5">
        <v>2.2999999999999998</v>
      </c>
      <c r="E16" s="5"/>
      <c r="F16" s="5"/>
      <c r="G16" s="5">
        <v>2.2999999999999998</v>
      </c>
      <c r="H16" s="5"/>
      <c r="I16" s="7"/>
      <c r="J16" s="7"/>
      <c r="K16" s="7"/>
      <c r="L16" s="5">
        <v>2.3199999999999998</v>
      </c>
    </row>
    <row r="17" spans="1:12" ht="15.75" x14ac:dyDescent="0.25">
      <c r="A17" s="1">
        <v>12</v>
      </c>
      <c r="B17" s="1" t="s">
        <v>13</v>
      </c>
      <c r="C17" s="5">
        <v>5</v>
      </c>
      <c r="D17" s="5">
        <v>6.2</v>
      </c>
      <c r="E17" s="5"/>
      <c r="F17" s="5">
        <v>1</v>
      </c>
      <c r="G17" s="5">
        <v>1.2</v>
      </c>
      <c r="H17" s="5">
        <v>1.8</v>
      </c>
      <c r="I17" s="7">
        <v>1.2</v>
      </c>
      <c r="J17" s="7"/>
      <c r="K17" s="7">
        <v>0.8</v>
      </c>
      <c r="L17" s="5">
        <v>5.13</v>
      </c>
    </row>
    <row r="18" spans="1:12" ht="15.75" x14ac:dyDescent="0.25">
      <c r="A18" s="1">
        <v>13</v>
      </c>
      <c r="B18" s="1" t="s">
        <v>14</v>
      </c>
      <c r="C18" s="5">
        <v>4</v>
      </c>
      <c r="D18" s="5">
        <v>3.6</v>
      </c>
      <c r="E18" s="5">
        <v>1</v>
      </c>
      <c r="F18" s="5">
        <v>0.3</v>
      </c>
      <c r="G18" s="5"/>
      <c r="H18" s="5"/>
      <c r="I18" s="7"/>
      <c r="J18" s="7">
        <v>1.1000000000000001</v>
      </c>
      <c r="K18" s="7">
        <v>1.1000000000000001</v>
      </c>
      <c r="L18" s="5">
        <v>1.04</v>
      </c>
    </row>
    <row r="19" spans="1:12" ht="31.5" x14ac:dyDescent="0.25">
      <c r="A19" s="1">
        <v>14</v>
      </c>
      <c r="B19" s="1" t="s">
        <v>19</v>
      </c>
      <c r="C19" s="5">
        <v>6</v>
      </c>
      <c r="D19" s="5">
        <v>8.3000000000000007</v>
      </c>
      <c r="E19" s="5">
        <v>2</v>
      </c>
      <c r="F19" s="5">
        <v>2.12</v>
      </c>
      <c r="G19" s="5">
        <v>0.4</v>
      </c>
      <c r="H19" s="5">
        <v>2.9</v>
      </c>
      <c r="I19" s="7">
        <v>0.9</v>
      </c>
      <c r="J19" s="7"/>
      <c r="K19" s="7"/>
      <c r="L19" s="5">
        <v>6.28</v>
      </c>
    </row>
    <row r="20" spans="1:12" ht="15.75" x14ac:dyDescent="0.25">
      <c r="A20" s="1">
        <v>15</v>
      </c>
      <c r="B20" s="1" t="s">
        <v>15</v>
      </c>
      <c r="C20" s="5">
        <v>0</v>
      </c>
      <c r="D20" s="5">
        <v>0</v>
      </c>
      <c r="E20" s="5"/>
      <c r="F20" s="5"/>
      <c r="G20" s="5"/>
      <c r="H20" s="8"/>
      <c r="I20" s="9"/>
      <c r="J20" s="7"/>
      <c r="K20" s="7"/>
      <c r="L20" s="5">
        <v>0</v>
      </c>
    </row>
    <row r="21" spans="1:12" ht="15.75" x14ac:dyDescent="0.25">
      <c r="A21" s="1">
        <v>16</v>
      </c>
      <c r="B21" s="1" t="s">
        <v>16</v>
      </c>
      <c r="C21" s="5">
        <v>15.3</v>
      </c>
      <c r="D21" s="5">
        <v>18.100000000000001</v>
      </c>
      <c r="E21" s="5"/>
      <c r="F21" s="5">
        <v>4.7</v>
      </c>
      <c r="G21" s="5">
        <v>2.9</v>
      </c>
      <c r="H21" s="5">
        <v>3.3</v>
      </c>
      <c r="I21" s="7">
        <v>2</v>
      </c>
      <c r="J21" s="7">
        <v>5.2</v>
      </c>
      <c r="K21" s="7"/>
      <c r="L21" s="5">
        <v>18.100000000000001</v>
      </c>
    </row>
    <row r="22" spans="1:12" ht="15.75" x14ac:dyDescent="0.25">
      <c r="A22" s="1">
        <v>17</v>
      </c>
      <c r="B22" s="1" t="s">
        <v>17</v>
      </c>
      <c r="C22" s="5">
        <v>4.7</v>
      </c>
      <c r="D22" s="5">
        <v>5.6</v>
      </c>
      <c r="E22" s="5"/>
      <c r="F22" s="5">
        <v>1.1000000000000001</v>
      </c>
      <c r="G22" s="5"/>
      <c r="H22" s="5"/>
      <c r="I22" s="7">
        <v>0.9</v>
      </c>
      <c r="J22" s="7">
        <v>1.2</v>
      </c>
      <c r="K22" s="7">
        <v>2.4</v>
      </c>
      <c r="L22" s="5">
        <v>5.6</v>
      </c>
    </row>
    <row r="23" spans="1:12" ht="40.5" customHeight="1" x14ac:dyDescent="0.25">
      <c r="A23" s="1">
        <v>18</v>
      </c>
      <c r="B23" s="1" t="s">
        <v>18</v>
      </c>
      <c r="C23" s="5">
        <v>20</v>
      </c>
      <c r="D23" s="5">
        <v>27.2</v>
      </c>
      <c r="E23" s="5">
        <v>2.5</v>
      </c>
      <c r="F23" s="5">
        <v>1.3</v>
      </c>
      <c r="G23" s="5">
        <v>0.5</v>
      </c>
      <c r="H23" s="5"/>
      <c r="I23" s="10">
        <v>5.8</v>
      </c>
      <c r="J23" s="10"/>
      <c r="K23" s="10">
        <v>17.3</v>
      </c>
      <c r="L23" s="5">
        <v>25.61</v>
      </c>
    </row>
    <row r="24" spans="1:12" ht="40.5" customHeight="1" x14ac:dyDescent="0.25">
      <c r="A24" s="2"/>
      <c r="B24" s="2" t="s">
        <v>26</v>
      </c>
      <c r="C24" s="6">
        <f>SUM(C6:C23)</f>
        <v>135</v>
      </c>
      <c r="D24" s="6">
        <f t="shared" ref="D24" si="0">SUM(D6:D23)</f>
        <v>146.29999999999998</v>
      </c>
      <c r="E24" s="6">
        <f>SUM(E6:E23)</f>
        <v>8.4</v>
      </c>
      <c r="F24" s="6">
        <f t="shared" ref="F24:K24" si="1">SUM(F6:F23)</f>
        <v>24.950000000000003</v>
      </c>
      <c r="G24" s="6">
        <f t="shared" si="1"/>
        <v>11.6</v>
      </c>
      <c r="H24" s="12">
        <v>25</v>
      </c>
      <c r="I24" s="6">
        <f t="shared" si="1"/>
        <v>17.5</v>
      </c>
      <c r="J24" s="6">
        <f t="shared" si="1"/>
        <v>10.7</v>
      </c>
      <c r="K24" s="6">
        <f t="shared" si="1"/>
        <v>48.099999999999994</v>
      </c>
      <c r="L24" s="6">
        <f>SUM(L6:L23)</f>
        <v>125.42</v>
      </c>
    </row>
    <row r="26" spans="1:12" ht="18.75" customHeight="1" x14ac:dyDescent="0.25">
      <c r="B26" s="15" t="s">
        <v>23</v>
      </c>
      <c r="C26" s="15"/>
      <c r="D26" s="15"/>
      <c r="E26" s="15"/>
      <c r="F26" s="15"/>
      <c r="G26" s="15"/>
      <c r="H26" s="15"/>
      <c r="I26" s="15"/>
      <c r="J26" s="15"/>
      <c r="K26" s="11"/>
    </row>
    <row r="27" spans="1:12" x14ac:dyDescent="0.25">
      <c r="B27" t="s">
        <v>24</v>
      </c>
    </row>
  </sheetData>
  <mergeCells count="7">
    <mergeCell ref="L4:L5"/>
    <mergeCell ref="B26:J26"/>
    <mergeCell ref="A4:A5"/>
    <mergeCell ref="B4:B5"/>
    <mergeCell ref="C4:C5"/>
    <mergeCell ref="D4:D5"/>
    <mergeCell ref="E4:K4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мб с итогами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2020-01-23T12:06:37Z</dcterms:modified>
</cp:coreProperties>
</file>